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2003os3\Documents\Tramites Oficiales\FORMULARIOS DISCAPACIDAD\TRAMITES DISCA 2025\FORMULARIOS-2025-\FACTURACION\"/>
    </mc:Choice>
  </mc:AlternateContent>
  <bookViews>
    <workbookView xWindow="0" yWindow="0" windowWidth="20490" windowHeight="7320"/>
  </bookViews>
  <sheets>
    <sheet name="Formulario" sheetId="1" r:id="rId1"/>
  </sheets>
  <definedNames>
    <definedName name="_xlnm.Print_Area" localSheetId="0">Formulario!$A$1:$J$56</definedName>
  </definedNames>
  <calcPr calcId="162913"/>
  <extLst>
    <ext uri="GoogleSheetsCustomDataVersion2">
      <go:sheetsCustomData xmlns:go="http://customooxmlschemas.google.com/" r:id="rId6" roundtripDataChecksum="e9sW3Y/qerVFgCheXl53rgW/MjcaVnyRTH6ebKe6Y6w="/>
    </ext>
  </extLst>
</workbook>
</file>

<file path=xl/calcChain.xml><?xml version="1.0" encoding="utf-8"?>
<calcChain xmlns="http://schemas.openxmlformats.org/spreadsheetml/2006/main">
  <c r="AG1" i="1" l="1"/>
  <c r="F3" i="1" s="1"/>
</calcChain>
</file>

<file path=xl/sharedStrings.xml><?xml version="1.0" encoding="utf-8"?>
<sst xmlns="http://schemas.openxmlformats.org/spreadsheetml/2006/main" count="310" uniqueCount="221">
  <si>
    <t>Nro de Prestador</t>
  </si>
  <si>
    <t>CA.:CAJA DE AHORRO</t>
  </si>
  <si>
    <t>RESP.INSCRIPTO</t>
  </si>
  <si>
    <t>Columna1</t>
  </si>
  <si>
    <t>DBANK</t>
  </si>
  <si>
    <t>Nro_Idice</t>
  </si>
  <si>
    <t>CBANK</t>
  </si>
  <si>
    <t>CTA-CTE. CUENTA CORRIENTE</t>
  </si>
  <si>
    <t>RESP.NO INSCRIPTO</t>
  </si>
  <si>
    <t>EXENTO</t>
  </si>
  <si>
    <t>003</t>
  </si>
  <si>
    <t>MONOTRIBUTO</t>
  </si>
  <si>
    <t>CONVENIO MULTILATERAL</t>
  </si>
  <si>
    <t>005 - A.B.N AMBRO BANK N.V.</t>
  </si>
  <si>
    <t>007</t>
  </si>
  <si>
    <t xml:space="preserve">OBRA SOCIAL CONDUCTORES DE TRANSPORTE COLECTIVOS DE PASAJEROS - MORENO 2969  CP 1209    </t>
  </si>
  <si>
    <t>010 - LLOYDS TSB BANK plc.</t>
  </si>
  <si>
    <t>255</t>
  </si>
  <si>
    <t>ALTA / MODIFICACION DATOS DE PRESTADORES</t>
  </si>
  <si>
    <t>259 - BANCO ITAU BUEN AYRE S.A.</t>
  </si>
  <si>
    <t>011</t>
  </si>
  <si>
    <t>011 - BANCO DE LA NACION ARGENTINA</t>
  </si>
  <si>
    <t>014</t>
  </si>
  <si>
    <t>014 - BANCO DE LA PROVINCIA DE BUENOS AIRES</t>
  </si>
  <si>
    <t>015</t>
  </si>
  <si>
    <t>015 - BANKBOSTON, NATIONAL ASSOCIATION</t>
  </si>
  <si>
    <t>016</t>
  </si>
  <si>
    <t>016 - CITIBANK S.A.</t>
  </si>
  <si>
    <t>017</t>
  </si>
  <si>
    <t>DENOMINACION DE LA ENTIDAD</t>
  </si>
  <si>
    <t>017 - BBVA BANCO FRANCES S.A.</t>
  </si>
  <si>
    <t>018</t>
  </si>
  <si>
    <t>018 - THE BANK OF TOKYO - MITSUBISHI, LTD.</t>
  </si>
  <si>
    <t>020</t>
  </si>
  <si>
    <t>020 - BANCO DE LA PROVINCIA DE CORDOBA</t>
  </si>
  <si>
    <t>027</t>
  </si>
  <si>
    <t>RAZON SOCIAL</t>
  </si>
  <si>
    <t>027 - BANCO SOCIETE GENERALE S.A.</t>
  </si>
  <si>
    <t>029</t>
  </si>
  <si>
    <t>CUIT N°</t>
  </si>
  <si>
    <t>029 - BANCO DE LA CIUDAD DE BUENOS AIRES</t>
  </si>
  <si>
    <t>034</t>
  </si>
  <si>
    <t>CONTACTO</t>
  </si>
  <si>
    <t>034 - BANCO SUDAMERIS ARGENTINA S.A.</t>
  </si>
  <si>
    <t>043</t>
  </si>
  <si>
    <t>043 - SCOTIABANK QUILMES S.A.</t>
  </si>
  <si>
    <t>044</t>
  </si>
  <si>
    <t>046 - BANCO DO BRASIL S.A.</t>
  </si>
  <si>
    <t>059</t>
  </si>
  <si>
    <t>059 - BANCO DE ENTRE RIOS S.A.</t>
  </si>
  <si>
    <t>060</t>
  </si>
  <si>
    <t>CALLE</t>
  </si>
  <si>
    <t>Nro.:</t>
  </si>
  <si>
    <t>060 - BANCO DE TUCUMAN S.A.</t>
  </si>
  <si>
    <t>065</t>
  </si>
  <si>
    <t>PARTIDO/DPTO</t>
  </si>
  <si>
    <t>065 - BANCO MUNICIPAL DE ROSARIO</t>
  </si>
  <si>
    <t>067</t>
  </si>
  <si>
    <t>DPTO/OFIC./LOCAL</t>
  </si>
  <si>
    <t>LOCALIDAD</t>
  </si>
  <si>
    <t>067 - BANCO BANSUD S.A.</t>
  </si>
  <si>
    <t>072</t>
  </si>
  <si>
    <t>072 - BANCO RIO DE LA PLATA S.A.</t>
  </si>
  <si>
    <t>079</t>
  </si>
  <si>
    <t>PROVINCIA</t>
  </si>
  <si>
    <t>CODIGO POSTAL</t>
  </si>
  <si>
    <t>079 - BANCO REGIONAL DE CUYO S.A.</t>
  </si>
  <si>
    <t>262</t>
  </si>
  <si>
    <t>CELULAR</t>
  </si>
  <si>
    <t>262 - BANK OF AMERICA, NATIONAL ASSOCIATION</t>
  </si>
  <si>
    <t>083</t>
  </si>
  <si>
    <t>TELEFONO</t>
  </si>
  <si>
    <t>083 - BANCO DEL CHUBUT S.A.</t>
  </si>
  <si>
    <t>086</t>
  </si>
  <si>
    <t>MAIL</t>
  </si>
  <si>
    <t>086 - BANCO DE SANTA CRUZ S.A.</t>
  </si>
  <si>
    <t>093</t>
  </si>
  <si>
    <t>093 - BANCO DE LA PAMPA</t>
  </si>
  <si>
    <t>094</t>
  </si>
  <si>
    <t>094 - BANCO DE CORRIENTES S.A.</t>
  </si>
  <si>
    <t>097</t>
  </si>
  <si>
    <t>GANANCIAS</t>
  </si>
  <si>
    <t>137 - BANCO EMPRESARIO DE TUCUMAN COOP. LTDO.</t>
  </si>
  <si>
    <t>147</t>
  </si>
  <si>
    <t>INGRESOS BRUTOS</t>
  </si>
  <si>
    <t>147 - BANCO B.I. CREDITANSTALT S.A.</t>
  </si>
  <si>
    <t>265</t>
  </si>
  <si>
    <t>SI ES MONOTRIBUTO</t>
  </si>
  <si>
    <t>265 - BANCA NAZIONALE DEL LAVORO S.A.</t>
  </si>
  <si>
    <t>266</t>
  </si>
  <si>
    <t>INDIQUE CATEGORIA</t>
  </si>
  <si>
    <t>266 - BNP PARIBAS</t>
  </si>
  <si>
    <t>148</t>
  </si>
  <si>
    <t>N° de IIBB</t>
  </si>
  <si>
    <t>148 - BANCO MUNICIPAL DE LA PLATA</t>
  </si>
  <si>
    <t>268</t>
  </si>
  <si>
    <t>En Caso de exención / exclusión de algunos de los impuestos de ganancias e Ingresos Brutos favor de adjuntar los comprobantes correspondientes de carácter obligatorio</t>
  </si>
  <si>
    <t>268 - BANCO PROVINCIA DE TIERRA DEL FUEGO</t>
  </si>
  <si>
    <t>150</t>
  </si>
  <si>
    <t>S.U.S.S.</t>
  </si>
  <si>
    <t>150 - HSBC BANK ARGENTINA S.A.</t>
  </si>
  <si>
    <t>165</t>
  </si>
  <si>
    <t>165 - MORGAN GUARANTY TRUST COMPANY OF NEW YORK</t>
  </si>
  <si>
    <t>191</t>
  </si>
  <si>
    <t>191 - BANCO CREDICOOP COOP. LTDO.</t>
  </si>
  <si>
    <t>198</t>
  </si>
  <si>
    <t>198 - BANCO DE VALORES</t>
  </si>
  <si>
    <t>247</t>
  </si>
  <si>
    <t>247 - BANCO ROELA S.A.</t>
  </si>
  <si>
    <t>254</t>
  </si>
  <si>
    <t>BANCO</t>
  </si>
  <si>
    <t>SUCURSAL N°:</t>
  </si>
  <si>
    <t>285 - BANCO MACRO S.A.</t>
  </si>
  <si>
    <t>293</t>
  </si>
  <si>
    <t>293 - BANCO MERCURIO S.A.</t>
  </si>
  <si>
    <t>294</t>
  </si>
  <si>
    <t>TIPO DE CUENTA</t>
  </si>
  <si>
    <t>NRO DE CUENTA</t>
  </si>
  <si>
    <t>294 - ING BANK N.V.</t>
  </si>
  <si>
    <t>295</t>
  </si>
  <si>
    <t>C.B.U.</t>
  </si>
  <si>
    <t>297 - BANCO SAN LUIS S.A. BANCO COMERCIAL MINORISTA</t>
  </si>
  <si>
    <t>299</t>
  </si>
  <si>
    <t>(22 DIGITOS)</t>
  </si>
  <si>
    <t>299 - BANCO COMAFI S.A.</t>
  </si>
  <si>
    <t>300</t>
  </si>
  <si>
    <t>300 - BANCO DE INVERSION Y COMERCIO EXTERIOR S.A.</t>
  </si>
  <si>
    <t>303</t>
  </si>
  <si>
    <t>Cheque a Nombre de:</t>
  </si>
  <si>
    <t>303 - BANCO FINANSUR S.A.</t>
  </si>
  <si>
    <t>305</t>
  </si>
  <si>
    <t>305 - BANCO JULIO S.A.</t>
  </si>
  <si>
    <t>306</t>
  </si>
  <si>
    <t>310 - BANCO DEL SOL S.A.</t>
  </si>
  <si>
    <t>311</t>
  </si>
  <si>
    <t>No se dará el alta correspondiente a los prestadores que figuren en AFIP en el Item  Constancia de Inscripción con la leyenda</t>
  </si>
  <si>
    <t>315 - BANCO DE FORMOSA S.A.</t>
  </si>
  <si>
    <t>317</t>
  </si>
  <si>
    <t>" NO REGISTRA IMPUESTOS ACTIVOS" / DOMICILIO FISCAL INVALIDO, hasta tanto no regularize su situación impositiva</t>
  </si>
  <si>
    <t>317 - BANCO PATAGONIA S.A.</t>
  </si>
  <si>
    <t>319</t>
  </si>
  <si>
    <t>En los casos que corresponda interdeposito, es imprescindible poseer cuenta bancaria para el correspondiente depósito</t>
  </si>
  <si>
    <t>319 - BANCO CMF S.A.</t>
  </si>
  <si>
    <t>321</t>
  </si>
  <si>
    <t>321 - BANCO DE SANTIAGO DEL ESTERO S.A.</t>
  </si>
  <si>
    <t>322</t>
  </si>
  <si>
    <t>322 - NUEVO BANCO INDUSTRIAL DE AZUL S.A.</t>
  </si>
  <si>
    <t>325</t>
  </si>
  <si>
    <t>325 - DEUTSHE BANK S.A.</t>
  </si>
  <si>
    <t>330</t>
  </si>
  <si>
    <t>330 - NUEVO BANCO DE SANTA FE S.A.</t>
  </si>
  <si>
    <t>331</t>
  </si>
  <si>
    <t>331 - BANCO CETELEM ARGENTINA S.A.</t>
  </si>
  <si>
    <t>332</t>
  </si>
  <si>
    <t>332 - BANCO DE SERVICIOS FINANCIEROS S.A.</t>
  </si>
  <si>
    <t>335</t>
  </si>
  <si>
    <t>335 - BANCO COFIDIS S.A.</t>
  </si>
  <si>
    <t>336</t>
  </si>
  <si>
    <t>336 - BANCO BRADESCO ARGENTINA S.A.</t>
  </si>
  <si>
    <t>337</t>
  </si>
  <si>
    <t>337 - BANCO URQUIJO S.A.</t>
  </si>
  <si>
    <t>338</t>
  </si>
  <si>
    <t>338 - HELLER FINANCIAL BANK S.A.</t>
  </si>
  <si>
    <t>339</t>
  </si>
  <si>
    <t>339 - RENAULT CREDIT INTERNATIONAL S.A. BANQUE</t>
  </si>
  <si>
    <t>340</t>
  </si>
  <si>
    <t>340 - BACS BANCO DE CREDITO Y SECURITIZACION S.A.</t>
  </si>
  <si>
    <t>44019</t>
  </si>
  <si>
    <t>44019 - SOCIEDAD ANONIMA DEL ATLANTICO COMPAÑÍA FINANCIERA</t>
  </si>
  <si>
    <t>44034</t>
  </si>
  <si>
    <t>44034 - FINVERCON SOCIEDAD ANONIMA COMPAÑÍA FINANCIERA</t>
  </si>
  <si>
    <t>44059</t>
  </si>
  <si>
    <t>44059 - FORD CREDIT COMPAÑÍA FINANCIERA S.A.</t>
  </si>
  <si>
    <t>44068</t>
  </si>
  <si>
    <t>44068 - TUTELAR COMPAÑÍA FINANCIERA S.A.</t>
  </si>
  <si>
    <t>44077</t>
  </si>
  <si>
    <t>44077 - COMPAÑÍA FINANCIERA ARGENTINA S.A.</t>
  </si>
  <si>
    <t>44086</t>
  </si>
  <si>
    <t>44086 - COLUMBIA COMPAÑÍA FINANCIERA S.A.</t>
  </si>
  <si>
    <t>44091</t>
  </si>
  <si>
    <t>44091 - CREDILOGROS COMPAÑÍA FINANCIERA S.A.</t>
  </si>
  <si>
    <t>44092</t>
  </si>
  <si>
    <t>44092 - FIAT CREDITO COMPAÑÍA FINANCIERA S.A.</t>
  </si>
  <si>
    <t>44093</t>
  </si>
  <si>
    <t>44093 - GMSC COMPAÑÍA FINANCIERA S.A.</t>
  </si>
  <si>
    <t>44094</t>
  </si>
  <si>
    <t>44094 - DAIMLERCHRYSLER COMPAÑÍA FINANCIERA S.A.</t>
  </si>
  <si>
    <t>44095</t>
  </si>
  <si>
    <t>44095 - ROMBO COMPAÑÍA FINANCIERA S.A.</t>
  </si>
  <si>
    <t>44096</t>
  </si>
  <si>
    <t>44096 - JOHN DEERE CREDIT COMPAÑÍA FINANCIERA S.A.</t>
  </si>
  <si>
    <t>44097</t>
  </si>
  <si>
    <t>44097 - ORIGENES VIVIENDA Y CONSUMO COMPAÑÍA FINANCIERA S.A.</t>
  </si>
  <si>
    <t>45056</t>
  </si>
  <si>
    <t>45056 - MONTEMAR COMPAÑÍA FINANCIERA S.A.</t>
  </si>
  <si>
    <t>45065</t>
  </si>
  <si>
    <t>45065 - MASVENTAS S.A. COMPAÑÍA FINANCIERA</t>
  </si>
  <si>
    <t>45072</t>
  </si>
  <si>
    <t>45072 - MULTIFINANZAS COMPAÑÍA FINANCIERA</t>
  </si>
  <si>
    <t>45118</t>
  </si>
  <si>
    <t>45118 - COFIBAL COMPAÑÍA FINANCIERA S.A.</t>
  </si>
  <si>
    <t>386</t>
  </si>
  <si>
    <t>386 - NUEVO BANCO DE ENTRE RIOS S.A.</t>
  </si>
  <si>
    <t>387</t>
  </si>
  <si>
    <t>387 - NUEVO BANCO SUQUIA S.A.</t>
  </si>
  <si>
    <t>388</t>
  </si>
  <si>
    <t>388 - NUEVO BANCO BISEL S.A.</t>
  </si>
  <si>
    <t>44098</t>
  </si>
  <si>
    <t>44098 - PSA FINANCE ARGENTINA COMPAÑÍA FINANCIERA S.A.</t>
  </si>
  <si>
    <t>Otro Valor 1</t>
  </si>
  <si>
    <t>Las constancias de inscripción en AFIP e Ingresos Brutos son de CARÁCTER OBLIGATORIO</t>
  </si>
  <si>
    <t>FORMULARIOS Y CONSTANCIAS QUE SE ADJUNTAN AL PRESENTE:</t>
  </si>
  <si>
    <t>CONTRIBUY LOCAL</t>
  </si>
  <si>
    <t xml:space="preserve">CONVENIO MULTILAT. </t>
  </si>
  <si>
    <t>REG. SIMPLIFICADO</t>
  </si>
  <si>
    <t xml:space="preserve">(INDICAR CON UNA CRUZ EL QUE CORRESPONDA) </t>
  </si>
  <si>
    <t>OTRO (INDICAR)</t>
  </si>
  <si>
    <t>CONDICION  IVA:</t>
  </si>
  <si>
    <t>RESP INSCR.</t>
  </si>
  <si>
    <t>RESP NO INSCR</t>
  </si>
  <si>
    <t>ACTIVIDAD QUE REALIZA: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</si>
</sst>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"/>
    <numFmt numFmtId="165" formatCode="[$-F800]dddd\,\ mmmm\ dd\,\ yyyy"/>
    <numFmt numFmtId="166" formatCode="00&quot;-&quot;00000000&quot;-&quot;0"/>
    <numFmt numFmtId="167" formatCode="0000"/>
    <numFmt numFmtId="168" formatCode="00000000000"/>
    <numFmt numFmtId="169" formatCode="0;[Red]0"/>
  </numFmts>
  <fonts count="3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 Narrow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i/>
      <sz val="12"/>
      <color theme="1"/>
      <name val="Arial"/>
      <family val="2"/>
    </font>
    <font>
      <b/>
      <sz val="4"/>
      <color theme="1"/>
      <name val="Arial"/>
      <family val="2"/>
    </font>
    <font>
      <sz val="18"/>
      <color theme="1"/>
      <name val="Arial Black"/>
      <family val="2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 Narrow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8"/>
      <color theme="10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2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hair">
        <color rgb="FF00000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40">
    <xf numFmtId="0" fontId="0" fillId="0" borderId="0" xfId="0" applyFont="1" applyAlignment="1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7" fillId="0" borderId="8" xfId="0" applyFont="1" applyBorder="1" applyAlignment="1">
      <alignment horizontal="right"/>
    </xf>
    <xf numFmtId="0" fontId="7" fillId="0" borderId="8" xfId="0" applyFont="1" applyBorder="1" applyAlignment="1"/>
    <xf numFmtId="0" fontId="9" fillId="0" borderId="9" xfId="0" applyFont="1" applyBorder="1" applyAlignment="1"/>
    <xf numFmtId="0" fontId="7" fillId="0" borderId="10" xfId="0" applyFont="1" applyBorder="1" applyAlignment="1"/>
    <xf numFmtId="0" fontId="10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/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166" fontId="1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17" fillId="2" borderId="18" xfId="0" applyFont="1" applyFill="1" applyBorder="1" applyAlignment="1">
      <alignment horizontal="left" vertical="center"/>
    </xf>
    <xf numFmtId="0" fontId="7" fillId="0" borderId="20" xfId="0" applyFont="1" applyBorder="1" applyAlignment="1"/>
    <xf numFmtId="0" fontId="0" fillId="0" borderId="0" xfId="0" applyFont="1" applyAlignment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Font="1" applyAlignment="1"/>
    <xf numFmtId="0" fontId="4" fillId="0" borderId="18" xfId="0" applyFont="1" applyBorder="1"/>
    <xf numFmtId="0" fontId="7" fillId="0" borderId="18" xfId="0" applyFont="1" applyBorder="1" applyAlignment="1"/>
    <xf numFmtId="0" fontId="7" fillId="0" borderId="18" xfId="0" applyFont="1" applyBorder="1" applyAlignment="1">
      <alignment horizontal="right"/>
    </xf>
    <xf numFmtId="0" fontId="0" fillId="0" borderId="0" xfId="0" applyFont="1" applyAlignment="1"/>
    <xf numFmtId="49" fontId="22" fillId="0" borderId="13" xfId="0" applyNumberFormat="1" applyFont="1" applyBorder="1" applyAlignment="1">
      <alignment horizontal="center" vertical="center"/>
    </xf>
    <xf numFmtId="0" fontId="4" fillId="0" borderId="13" xfId="0" applyFont="1" applyBorder="1"/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17" fillId="3" borderId="19" xfId="0" applyFont="1" applyFill="1" applyBorder="1" applyAlignment="1">
      <alignment horizontal="left" vertical="center"/>
    </xf>
    <xf numFmtId="0" fontId="24" fillId="3" borderId="19" xfId="0" applyFont="1" applyFill="1" applyBorder="1"/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5" fillId="0" borderId="0" xfId="0" applyFont="1" applyFill="1" applyAlignment="1"/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5" borderId="25" xfId="0" applyFont="1" applyFill="1" applyBorder="1" applyAlignment="1">
      <alignment vertical="center"/>
    </xf>
    <xf numFmtId="0" fontId="8" fillId="5" borderId="27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4" fillId="7" borderId="19" xfId="0" applyFont="1" applyFill="1" applyBorder="1"/>
    <xf numFmtId="0" fontId="24" fillId="3" borderId="12" xfId="0" applyFont="1" applyFill="1" applyBorder="1"/>
    <xf numFmtId="0" fontId="5" fillId="0" borderId="18" xfId="0" applyFont="1" applyBorder="1" applyAlignment="1"/>
    <xf numFmtId="167" fontId="21" fillId="0" borderId="18" xfId="0" applyNumberFormat="1" applyFont="1" applyBorder="1" applyAlignment="1">
      <alignment horizontal="right" vertical="center"/>
    </xf>
    <xf numFmtId="167" fontId="21" fillId="0" borderId="18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167" fontId="21" fillId="0" borderId="33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vertical="center"/>
    </xf>
    <xf numFmtId="0" fontId="1" fillId="0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4" borderId="21" xfId="0" applyFont="1" applyFill="1" applyBorder="1" applyAlignment="1">
      <alignment vertical="center" wrapText="1"/>
    </xf>
    <xf numFmtId="0" fontId="15" fillId="4" borderId="24" xfId="0" applyFont="1" applyFill="1" applyBorder="1" applyAlignment="1">
      <alignment vertical="center" wrapText="1"/>
    </xf>
    <xf numFmtId="0" fontId="15" fillId="4" borderId="21" xfId="0" applyFont="1" applyFill="1" applyBorder="1" applyAlignment="1">
      <alignment vertical="center"/>
    </xf>
    <xf numFmtId="0" fontId="5" fillId="4" borderId="36" xfId="0" applyFont="1" applyFill="1" applyBorder="1" applyAlignment="1">
      <alignment wrapText="1"/>
    </xf>
    <xf numFmtId="0" fontId="5" fillId="4" borderId="24" xfId="0" applyFont="1" applyFill="1" applyBorder="1" applyAlignment="1">
      <alignment vertical="center" wrapText="1"/>
    </xf>
    <xf numFmtId="0" fontId="2" fillId="8" borderId="26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left"/>
    </xf>
    <xf numFmtId="0" fontId="4" fillId="4" borderId="34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169" fontId="21" fillId="0" borderId="13" xfId="0" applyNumberFormat="1" applyFont="1" applyBorder="1" applyAlignment="1">
      <alignment horizontal="center" vertical="center"/>
    </xf>
    <xf numFmtId="169" fontId="31" fillId="0" borderId="13" xfId="0" applyNumberFormat="1" applyFont="1" applyBorder="1"/>
    <xf numFmtId="168" fontId="6" fillId="0" borderId="0" xfId="0" applyNumberFormat="1" applyFont="1" applyAlignment="1">
      <alignment horizontal="center" vertical="center"/>
    </xf>
    <xf numFmtId="0" fontId="26" fillId="0" borderId="0" xfId="0" applyFont="1" applyAlignment="1"/>
    <xf numFmtId="0" fontId="4" fillId="0" borderId="12" xfId="0" applyFont="1" applyBorder="1"/>
    <xf numFmtId="0" fontId="23" fillId="0" borderId="18" xfId="0" applyFont="1" applyBorder="1" applyAlignment="1">
      <alignment horizontal="center" vertical="center" wrapText="1"/>
    </xf>
    <xf numFmtId="0" fontId="4" fillId="0" borderId="33" xfId="0" applyFont="1" applyBorder="1"/>
    <xf numFmtId="49" fontId="26" fillId="0" borderId="33" xfId="0" applyNumberFormat="1" applyFont="1" applyBorder="1" applyAlignment="1">
      <alignment horizontal="center"/>
    </xf>
    <xf numFmtId="49" fontId="0" fillId="0" borderId="33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0" fillId="0" borderId="0" xfId="0" applyFont="1" applyAlignment="1"/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/>
    <xf numFmtId="0" fontId="30" fillId="0" borderId="12" xfId="0" applyFont="1" applyBorder="1"/>
    <xf numFmtId="0" fontId="14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4" fontId="3" fillId="0" borderId="2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9" borderId="26" xfId="0" applyFont="1" applyFill="1" applyBorder="1" applyAlignment="1">
      <alignment horizontal="center"/>
    </xf>
    <xf numFmtId="0" fontId="4" fillId="9" borderId="34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/>
    </xf>
    <xf numFmtId="0" fontId="1" fillId="0" borderId="37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wrapText="1"/>
    </xf>
    <xf numFmtId="0" fontId="6" fillId="5" borderId="35" xfId="0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 wrapText="1"/>
    </xf>
    <xf numFmtId="0" fontId="18" fillId="9" borderId="29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86"/>
  <sheetViews>
    <sheetView showGridLines="0" tabSelected="1" workbookViewId="0">
      <selection activeCell="C35" sqref="C35"/>
    </sheetView>
  </sheetViews>
  <sheetFormatPr baseColWidth="10" defaultColWidth="12.5703125" defaultRowHeight="15" customHeight="1" x14ac:dyDescent="0.2"/>
  <cols>
    <col min="1" max="1" width="3.28515625" customWidth="1"/>
    <col min="2" max="2" width="16.7109375" customWidth="1"/>
    <col min="3" max="3" width="10" customWidth="1"/>
    <col min="4" max="4" width="10.7109375" customWidth="1"/>
    <col min="5" max="5" width="11.7109375" customWidth="1"/>
    <col min="6" max="6" width="12" customWidth="1"/>
    <col min="7" max="7" width="12.42578125" customWidth="1"/>
    <col min="8" max="8" width="11.42578125" customWidth="1"/>
    <col min="9" max="9" width="8.7109375" customWidth="1"/>
    <col min="10" max="11" width="3" customWidth="1"/>
    <col min="12" max="12" width="11.42578125" customWidth="1"/>
    <col min="13" max="22" width="3" customWidth="1"/>
    <col min="23" max="32" width="11.42578125" customWidth="1"/>
    <col min="33" max="33" width="24" customWidth="1"/>
    <col min="34" max="36" width="11.42578125" customWidth="1"/>
    <col min="37" max="37" width="12.85546875" customWidth="1"/>
    <col min="38" max="42" width="11.42578125" customWidth="1"/>
    <col min="43" max="43" width="63.85546875" customWidth="1"/>
  </cols>
  <sheetData>
    <row r="1" spans="1:43" ht="12.75" customHeight="1" x14ac:dyDescent="0.25">
      <c r="A1" s="1"/>
      <c r="B1" s="1"/>
      <c r="C1" s="1"/>
      <c r="D1" s="1"/>
      <c r="E1" s="1"/>
      <c r="F1" s="1"/>
      <c r="G1" s="108" t="s">
        <v>0</v>
      </c>
      <c r="H1" s="110"/>
      <c r="I1" s="11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>
        <f ca="1">TODAY()</f>
        <v>45938</v>
      </c>
      <c r="AH1" s="3" t="s">
        <v>1</v>
      </c>
      <c r="AI1" s="1"/>
      <c r="AJ1" s="1" t="s">
        <v>2</v>
      </c>
      <c r="AK1" s="4" t="s">
        <v>3</v>
      </c>
      <c r="AL1" s="1"/>
      <c r="AM1" s="1" t="s">
        <v>4</v>
      </c>
      <c r="AN1" s="1"/>
      <c r="AO1" s="5" t="s">
        <v>5</v>
      </c>
      <c r="AP1" s="5" t="s">
        <v>6</v>
      </c>
      <c r="AQ1" s="5" t="s">
        <v>4</v>
      </c>
    </row>
    <row r="2" spans="1:43" ht="12.75" customHeight="1" x14ac:dyDescent="0.25">
      <c r="A2" s="1"/>
      <c r="B2" s="1"/>
      <c r="C2" s="6"/>
      <c r="D2" s="6"/>
      <c r="E2" s="1"/>
      <c r="F2" s="1"/>
      <c r="G2" s="109"/>
      <c r="H2" s="112"/>
      <c r="I2" s="1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>
        <v>39972</v>
      </c>
      <c r="AH2" s="3" t="s">
        <v>7</v>
      </c>
      <c r="AI2" s="1"/>
      <c r="AJ2" s="1" t="s">
        <v>8</v>
      </c>
      <c r="AK2" s="1" t="s">
        <v>9</v>
      </c>
      <c r="AL2" s="1"/>
      <c r="AM2" s="1" t="s">
        <v>3</v>
      </c>
      <c r="AN2" s="1"/>
      <c r="AO2" s="7">
        <v>1</v>
      </c>
      <c r="AP2" s="8" t="s">
        <v>10</v>
      </c>
      <c r="AQ2" s="9" t="s">
        <v>3</v>
      </c>
    </row>
    <row r="3" spans="1:43" ht="26.25" customHeight="1" x14ac:dyDescent="0.25">
      <c r="A3" s="1"/>
      <c r="B3" s="6"/>
      <c r="C3" s="6"/>
      <c r="D3" s="6"/>
      <c r="E3" s="1"/>
      <c r="F3" s="11" t="str">
        <f ca="1">CONCATENATE("Buenos Aires;"&amp;" "&amp;TEXT(AG1,"[$-F800]dddd, mmmm dd, yyyy"))</f>
        <v>Buenos Aires; miércoles, 08 de octubre de 2025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 t="s">
        <v>11</v>
      </c>
      <c r="AK3" s="1" t="s">
        <v>12</v>
      </c>
      <c r="AL3" s="1"/>
      <c r="AM3" s="1" t="s">
        <v>13</v>
      </c>
      <c r="AN3" s="1"/>
      <c r="AO3" s="7">
        <v>3</v>
      </c>
      <c r="AP3" s="8" t="s">
        <v>14</v>
      </c>
      <c r="AQ3" s="10" t="s">
        <v>13</v>
      </c>
    </row>
    <row r="4" spans="1:43" ht="30" customHeight="1" x14ac:dyDescent="0.25">
      <c r="A4" s="1"/>
      <c r="B4" s="72" t="s">
        <v>15</v>
      </c>
      <c r="C4" s="6"/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 t="s">
        <v>209</v>
      </c>
      <c r="AL4" s="1"/>
      <c r="AM4" s="1" t="s">
        <v>16</v>
      </c>
      <c r="AN4" s="1"/>
      <c r="AO4" s="7">
        <v>5</v>
      </c>
      <c r="AP4" s="8" t="s">
        <v>17</v>
      </c>
      <c r="AQ4" s="10" t="s">
        <v>16</v>
      </c>
    </row>
    <row r="5" spans="1:43" ht="27.75" customHeight="1" thickBot="1" x14ac:dyDescent="0.3">
      <c r="A5" s="1"/>
      <c r="B5" s="12" t="s">
        <v>18</v>
      </c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 t="s">
        <v>19</v>
      </c>
      <c r="AN5" s="1"/>
      <c r="AO5" s="7">
        <v>7</v>
      </c>
      <c r="AP5" s="8" t="s">
        <v>20</v>
      </c>
      <c r="AQ5" s="10" t="s">
        <v>19</v>
      </c>
    </row>
    <row r="6" spans="1:43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 t="s">
        <v>21</v>
      </c>
      <c r="AN6" s="1"/>
      <c r="AO6" s="7">
        <v>8</v>
      </c>
      <c r="AP6" s="8" t="s">
        <v>22</v>
      </c>
      <c r="AQ6" s="10" t="s">
        <v>21</v>
      </c>
    </row>
    <row r="7" spans="1:43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 t="s">
        <v>23</v>
      </c>
      <c r="AN7" s="1"/>
      <c r="AO7" s="7">
        <v>9</v>
      </c>
      <c r="AP7" s="8" t="s">
        <v>24</v>
      </c>
      <c r="AQ7" s="10" t="s">
        <v>23</v>
      </c>
    </row>
    <row r="8" spans="1:43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 t="s">
        <v>25</v>
      </c>
      <c r="AN8" s="1"/>
      <c r="AO8" s="7">
        <v>10</v>
      </c>
      <c r="AP8" s="8" t="s">
        <v>26</v>
      </c>
      <c r="AQ8" s="10" t="s">
        <v>25</v>
      </c>
    </row>
    <row r="9" spans="1:43" ht="15" customHeight="1" x14ac:dyDescent="0.25">
      <c r="A9" s="1"/>
      <c r="B9" s="1"/>
      <c r="C9" s="1"/>
      <c r="D9" s="114"/>
      <c r="E9" s="96"/>
      <c r="F9" s="96"/>
      <c r="G9" s="96"/>
      <c r="H9" s="96"/>
      <c r="I9" s="9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 t="s">
        <v>27</v>
      </c>
      <c r="AN9" s="1"/>
      <c r="AO9" s="7">
        <v>11</v>
      </c>
      <c r="AP9" s="8" t="s">
        <v>28</v>
      </c>
      <c r="AQ9" s="10" t="s">
        <v>27</v>
      </c>
    </row>
    <row r="10" spans="1:43" ht="15" customHeight="1" x14ac:dyDescent="0.25">
      <c r="A10" s="1"/>
      <c r="B10" s="15" t="s">
        <v>29</v>
      </c>
      <c r="C10" s="1"/>
      <c r="D10" s="88"/>
      <c r="E10" s="88"/>
      <c r="F10" s="88"/>
      <c r="G10" s="88"/>
      <c r="H10" s="88"/>
      <c r="I10" s="8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 t="s">
        <v>30</v>
      </c>
      <c r="AN10" s="1"/>
      <c r="AO10" s="7">
        <v>12</v>
      </c>
      <c r="AP10" s="8" t="s">
        <v>31</v>
      </c>
      <c r="AQ10" s="10" t="s">
        <v>30</v>
      </c>
    </row>
    <row r="11" spans="1:43" ht="6" customHeight="1" x14ac:dyDescent="0.25">
      <c r="A11" s="1"/>
      <c r="B11" s="16"/>
      <c r="C11" s="1"/>
      <c r="D11" s="17"/>
      <c r="E11" s="17"/>
      <c r="F11" s="17"/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 t="s">
        <v>32</v>
      </c>
      <c r="AN11" s="1"/>
      <c r="AO11" s="7">
        <v>13</v>
      </c>
      <c r="AP11" s="8" t="s">
        <v>33</v>
      </c>
      <c r="AQ11" s="10" t="s">
        <v>32</v>
      </c>
    </row>
    <row r="12" spans="1:43" ht="5.25" customHeight="1" x14ac:dyDescent="0.25">
      <c r="A12" s="1"/>
      <c r="B12" s="1"/>
      <c r="C12" s="115"/>
      <c r="D12" s="87"/>
      <c r="E12" s="87"/>
      <c r="F12" s="87"/>
      <c r="G12" s="87"/>
      <c r="H12" s="87"/>
      <c r="I12" s="8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 t="s">
        <v>34</v>
      </c>
      <c r="AN12" s="1"/>
      <c r="AO12" s="7">
        <v>14</v>
      </c>
      <c r="AP12" s="8" t="s">
        <v>35</v>
      </c>
      <c r="AQ12" s="10" t="s">
        <v>34</v>
      </c>
    </row>
    <row r="13" spans="1:43" ht="15" customHeight="1" x14ac:dyDescent="0.25">
      <c r="A13" s="1"/>
      <c r="B13" s="15" t="s">
        <v>36</v>
      </c>
      <c r="C13" s="88"/>
      <c r="D13" s="88"/>
      <c r="E13" s="88"/>
      <c r="F13" s="88"/>
      <c r="G13" s="88"/>
      <c r="H13" s="88"/>
      <c r="I13" s="8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 t="s">
        <v>37</v>
      </c>
      <c r="AN13" s="1"/>
      <c r="AO13" s="7">
        <v>15</v>
      </c>
      <c r="AP13" s="8" t="s">
        <v>38</v>
      </c>
      <c r="AQ13" s="10" t="s">
        <v>37</v>
      </c>
    </row>
    <row r="14" spans="1:43" ht="11.25" customHeight="1" x14ac:dyDescent="0.25">
      <c r="A14" s="1"/>
      <c r="B14" s="95" t="s">
        <v>39</v>
      </c>
      <c r="C14" s="101"/>
      <c r="D14" s="98"/>
      <c r="E14" s="1"/>
      <c r="F14" s="97">
        <v>1130443235</v>
      </c>
      <c r="G14" s="98"/>
      <c r="H14" s="98"/>
      <c r="I14" s="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 t="s">
        <v>40</v>
      </c>
      <c r="AN14" s="1"/>
      <c r="AO14" s="7">
        <v>16</v>
      </c>
      <c r="AP14" s="8" t="s">
        <v>41</v>
      </c>
      <c r="AQ14" s="10" t="s">
        <v>40</v>
      </c>
    </row>
    <row r="15" spans="1:43" ht="17.25" customHeight="1" x14ac:dyDescent="0.25">
      <c r="A15" s="1"/>
      <c r="B15" s="96"/>
      <c r="C15" s="88"/>
      <c r="D15" s="88"/>
      <c r="E15" s="1" t="s">
        <v>42</v>
      </c>
      <c r="F15" s="88"/>
      <c r="G15" s="88"/>
      <c r="H15" s="88"/>
      <c r="I15" s="8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 t="s">
        <v>43</v>
      </c>
      <c r="AN15" s="1"/>
      <c r="AO15" s="7">
        <v>17</v>
      </c>
      <c r="AP15" s="8" t="s">
        <v>44</v>
      </c>
      <c r="AQ15" s="10" t="s">
        <v>43</v>
      </c>
    </row>
    <row r="16" spans="1:43" ht="13.5" customHeight="1" x14ac:dyDescent="0.25">
      <c r="A16" s="1"/>
      <c r="B16" s="18"/>
      <c r="C16" s="19"/>
      <c r="D16" s="19"/>
      <c r="E16" s="1"/>
      <c r="F16" s="20"/>
      <c r="G16" s="20"/>
      <c r="H16" s="20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 t="s">
        <v>45</v>
      </c>
      <c r="AN16" s="1"/>
      <c r="AO16" s="7">
        <v>18</v>
      </c>
      <c r="AP16" s="8" t="s">
        <v>46</v>
      </c>
      <c r="AQ16" s="10" t="s">
        <v>45</v>
      </c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 t="s">
        <v>47</v>
      </c>
      <c r="AN17" s="1"/>
      <c r="AO17" s="7">
        <v>21</v>
      </c>
      <c r="AP17" s="8" t="s">
        <v>48</v>
      </c>
      <c r="AQ17" s="10" t="s">
        <v>47</v>
      </c>
    </row>
    <row r="18" spans="1:43" ht="6" customHeight="1" x14ac:dyDescent="0.25">
      <c r="A18" s="1"/>
      <c r="B18" s="1"/>
      <c r="C18" s="102"/>
      <c r="D18" s="96"/>
      <c r="E18" s="96"/>
      <c r="F18" s="96"/>
      <c r="G18" s="96"/>
      <c r="H18" s="4"/>
      <c r="I18" s="10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 t="s">
        <v>49</v>
      </c>
      <c r="AN18" s="1"/>
      <c r="AO18" s="7">
        <v>22</v>
      </c>
      <c r="AP18" s="8" t="s">
        <v>50</v>
      </c>
      <c r="AQ18" s="10" t="s">
        <v>49</v>
      </c>
    </row>
    <row r="19" spans="1:43" ht="11.25" customHeight="1" x14ac:dyDescent="0.25">
      <c r="A19" s="1"/>
      <c r="B19" s="15" t="s">
        <v>51</v>
      </c>
      <c r="C19" s="88"/>
      <c r="D19" s="88"/>
      <c r="E19" s="88"/>
      <c r="F19" s="88"/>
      <c r="G19" s="88"/>
      <c r="H19" s="22" t="s">
        <v>52</v>
      </c>
      <c r="I19" s="8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 t="s">
        <v>53</v>
      </c>
      <c r="AN19" s="1"/>
      <c r="AO19" s="7">
        <v>23</v>
      </c>
      <c r="AP19" s="8" t="s">
        <v>54</v>
      </c>
      <c r="AQ19" s="10" t="s">
        <v>53</v>
      </c>
    </row>
    <row r="20" spans="1:43" ht="9" customHeight="1" x14ac:dyDescent="0.25">
      <c r="A20" s="1"/>
      <c r="B20" s="3"/>
      <c r="C20" s="99"/>
      <c r="D20" s="1"/>
      <c r="E20" s="100"/>
      <c r="F20" s="96"/>
      <c r="G20" s="116" t="s">
        <v>55</v>
      </c>
      <c r="H20" s="99"/>
      <c r="I20" s="9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 t="s">
        <v>56</v>
      </c>
      <c r="AN20" s="1"/>
      <c r="AO20" s="7">
        <v>24</v>
      </c>
      <c r="AP20" s="8" t="s">
        <v>57</v>
      </c>
      <c r="AQ20" s="10" t="s">
        <v>56</v>
      </c>
    </row>
    <row r="21" spans="1:43" ht="15" customHeight="1" x14ac:dyDescent="0.25">
      <c r="A21" s="1"/>
      <c r="B21" s="15" t="s">
        <v>58</v>
      </c>
      <c r="C21" s="88"/>
      <c r="D21" s="23" t="s">
        <v>59</v>
      </c>
      <c r="E21" s="88"/>
      <c r="F21" s="88"/>
      <c r="G21" s="96"/>
      <c r="H21" s="88"/>
      <c r="I21" s="8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 t="s">
        <v>60</v>
      </c>
      <c r="AN21" s="1"/>
      <c r="AO21" s="7">
        <v>25</v>
      </c>
      <c r="AP21" s="8" t="s">
        <v>61</v>
      </c>
      <c r="AQ21" s="10" t="s">
        <v>60</v>
      </c>
    </row>
    <row r="22" spans="1:43" ht="8.25" customHeight="1" x14ac:dyDescent="0.25">
      <c r="A22" s="1"/>
      <c r="B22" s="3"/>
      <c r="C22" s="100"/>
      <c r="D22" s="96"/>
      <c r="E22" s="96"/>
      <c r="F22" s="96"/>
      <c r="G22" s="1"/>
      <c r="H22" s="100"/>
      <c r="I22" s="9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 t="s">
        <v>62</v>
      </c>
      <c r="AN22" s="1"/>
      <c r="AO22" s="7">
        <v>26</v>
      </c>
      <c r="AP22" s="8" t="s">
        <v>63</v>
      </c>
      <c r="AQ22" s="10" t="s">
        <v>62</v>
      </c>
    </row>
    <row r="23" spans="1:43" ht="12.75" customHeight="1" x14ac:dyDescent="0.25">
      <c r="A23" s="1"/>
      <c r="B23" s="15" t="s">
        <v>64</v>
      </c>
      <c r="C23" s="88"/>
      <c r="D23" s="88"/>
      <c r="E23" s="88"/>
      <c r="F23" s="88"/>
      <c r="G23" s="15" t="s">
        <v>65</v>
      </c>
      <c r="H23" s="88"/>
      <c r="I23" s="8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 t="s">
        <v>66</v>
      </c>
      <c r="AN23" s="1"/>
      <c r="AO23" s="7">
        <v>27</v>
      </c>
      <c r="AP23" s="8" t="s">
        <v>67</v>
      </c>
      <c r="AQ23" s="10" t="s">
        <v>66</v>
      </c>
    </row>
    <row r="24" spans="1:43" ht="9.75" customHeight="1" x14ac:dyDescent="0.25">
      <c r="A24" s="1"/>
      <c r="B24" s="103"/>
      <c r="C24" s="104"/>
      <c r="D24" s="1"/>
      <c r="E24" s="106"/>
      <c r="F24" s="96"/>
      <c r="G24" s="116" t="s">
        <v>68</v>
      </c>
      <c r="H24" s="117"/>
      <c r="I24" s="9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 t="s">
        <v>69</v>
      </c>
      <c r="AN24" s="1"/>
      <c r="AO24" s="7">
        <v>28</v>
      </c>
      <c r="AP24" s="8" t="s">
        <v>70</v>
      </c>
      <c r="AQ24" s="10" t="s">
        <v>69</v>
      </c>
    </row>
    <row r="25" spans="1:43" ht="10.5" customHeight="1" x14ac:dyDescent="0.25">
      <c r="A25" s="1"/>
      <c r="B25" s="105"/>
      <c r="C25" s="105"/>
      <c r="D25" s="23" t="s">
        <v>71</v>
      </c>
      <c r="E25" s="88"/>
      <c r="F25" s="88"/>
      <c r="G25" s="116"/>
      <c r="H25" s="88"/>
      <c r="I25" s="8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 t="s">
        <v>72</v>
      </c>
      <c r="AN25" s="1"/>
      <c r="AO25" s="7">
        <v>29</v>
      </c>
      <c r="AP25" s="8" t="s">
        <v>73</v>
      </c>
      <c r="AQ25" s="10" t="s">
        <v>72</v>
      </c>
    </row>
    <row r="26" spans="1:43" ht="7.5" customHeight="1" x14ac:dyDescent="0.25">
      <c r="A26" s="1"/>
      <c r="B26" s="94" t="s">
        <v>74</v>
      </c>
      <c r="C26" s="96"/>
      <c r="D26" s="24"/>
      <c r="E26" s="24"/>
      <c r="F26" s="24"/>
      <c r="G26" s="1"/>
      <c r="H26" s="100"/>
      <c r="I26" s="9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 t="s">
        <v>75</v>
      </c>
      <c r="AN26" s="1"/>
      <c r="AO26" s="7">
        <v>30</v>
      </c>
      <c r="AP26" s="8" t="s">
        <v>76</v>
      </c>
      <c r="AQ26" s="10" t="s">
        <v>75</v>
      </c>
    </row>
    <row r="27" spans="1:43" ht="15" customHeight="1" x14ac:dyDescent="0.25">
      <c r="A27" s="1"/>
      <c r="B27" s="3"/>
      <c r="C27" s="21"/>
      <c r="D27" s="21"/>
      <c r="E27" s="21"/>
      <c r="F27" s="21"/>
      <c r="G27" s="1"/>
      <c r="H27" s="21"/>
      <c r="I27" s="2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 t="s">
        <v>77</v>
      </c>
      <c r="AN27" s="1"/>
      <c r="AO27" s="7">
        <v>31</v>
      </c>
      <c r="AP27" s="8" t="s">
        <v>78</v>
      </c>
      <c r="AQ27" s="10" t="s">
        <v>77</v>
      </c>
    </row>
    <row r="28" spans="1:43" ht="15" customHeight="1" thickBot="1" x14ac:dyDescent="0.3">
      <c r="A28" s="1"/>
      <c r="B28" s="3"/>
      <c r="C28" s="21"/>
      <c r="D28" s="21"/>
      <c r="E28" s="21"/>
      <c r="F28" s="21"/>
      <c r="G28" s="1"/>
      <c r="H28" s="21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 t="s">
        <v>79</v>
      </c>
      <c r="AN28" s="1"/>
      <c r="AO28" s="7">
        <v>32</v>
      </c>
      <c r="AP28" s="8" t="s">
        <v>80</v>
      </c>
      <c r="AQ28" s="10" t="s">
        <v>79</v>
      </c>
    </row>
    <row r="29" spans="1:43" ht="21.75" customHeight="1" thickBot="1" x14ac:dyDescent="0.3">
      <c r="A29" s="1"/>
      <c r="B29" s="58" t="s">
        <v>217</v>
      </c>
      <c r="C29" s="119" t="s">
        <v>11</v>
      </c>
      <c r="D29" s="120"/>
      <c r="E29" s="121" t="s">
        <v>81</v>
      </c>
      <c r="F29" s="74" t="s">
        <v>218</v>
      </c>
      <c r="G29" s="73" t="s">
        <v>219</v>
      </c>
      <c r="H29" s="75" t="s">
        <v>9</v>
      </c>
      <c r="I29" s="73" t="s">
        <v>216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 t="s">
        <v>82</v>
      </c>
      <c r="AJ29" s="1"/>
      <c r="AK29" s="7">
        <v>35</v>
      </c>
      <c r="AL29" s="8" t="s">
        <v>83</v>
      </c>
      <c r="AM29" s="10" t="s">
        <v>82</v>
      </c>
    </row>
    <row r="30" spans="1:43" s="34" customFormat="1" ht="21.75" customHeight="1" thickBot="1" x14ac:dyDescent="0.3">
      <c r="A30" s="1"/>
      <c r="B30" s="33"/>
      <c r="C30" s="118"/>
      <c r="D30" s="35"/>
      <c r="E30" s="122"/>
      <c r="F30" s="52"/>
      <c r="G30" s="56"/>
      <c r="H30" s="56"/>
      <c r="I30" s="7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10"/>
      <c r="AM30" s="36"/>
    </row>
    <row r="31" spans="1:43" s="30" customFormat="1" ht="21.75" customHeight="1" thickBot="1" x14ac:dyDescent="0.3">
      <c r="A31" s="1"/>
      <c r="B31" s="33"/>
      <c r="C31" s="118"/>
      <c r="D31" s="21"/>
      <c r="E31" s="50" t="s">
        <v>215</v>
      </c>
      <c r="F31" s="51"/>
      <c r="G31" s="49"/>
      <c r="H31" s="49"/>
      <c r="I31" s="4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10"/>
      <c r="AM31" s="36"/>
    </row>
    <row r="32" spans="1:43" s="34" customFormat="1" ht="25.5" customHeight="1" x14ac:dyDescent="0.25">
      <c r="A32" s="1"/>
      <c r="B32" s="59" t="s">
        <v>87</v>
      </c>
      <c r="C32" s="134"/>
      <c r="D32" s="135"/>
      <c r="E32" s="131" t="s">
        <v>84</v>
      </c>
      <c r="F32" s="77" t="s">
        <v>214</v>
      </c>
      <c r="G32" s="73" t="s">
        <v>212</v>
      </c>
      <c r="H32" s="73" t="s">
        <v>213</v>
      </c>
      <c r="I32" s="75" t="s">
        <v>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10"/>
      <c r="AM32" s="36"/>
    </row>
    <row r="33" spans="1:43" ht="20.25" customHeight="1" thickBot="1" x14ac:dyDescent="0.3">
      <c r="A33" s="1"/>
      <c r="B33" s="60" t="s">
        <v>90</v>
      </c>
      <c r="C33" s="136"/>
      <c r="D33" s="137"/>
      <c r="E33" s="132"/>
      <c r="F33" s="128"/>
      <c r="G33" s="126"/>
      <c r="H33" s="126"/>
      <c r="I33" s="12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 t="s">
        <v>85</v>
      </c>
      <c r="AI33" s="1"/>
      <c r="AJ33" s="7">
        <v>36</v>
      </c>
      <c r="AK33" s="8" t="s">
        <v>86</v>
      </c>
      <c r="AL33" s="10" t="s">
        <v>85</v>
      </c>
    </row>
    <row r="34" spans="1:43" ht="3" customHeight="1" thickBot="1" x14ac:dyDescent="0.3">
      <c r="A34" s="1"/>
      <c r="B34" s="61"/>
      <c r="C34" s="138"/>
      <c r="D34" s="139"/>
      <c r="E34" s="133"/>
      <c r="F34" s="128"/>
      <c r="G34" s="126"/>
      <c r="H34" s="126"/>
      <c r="I34" s="12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 t="s">
        <v>88</v>
      </c>
      <c r="AJ34" s="1"/>
      <c r="AK34" s="7">
        <v>37</v>
      </c>
      <c r="AL34" s="8" t="s">
        <v>89</v>
      </c>
      <c r="AM34" s="10" t="s">
        <v>88</v>
      </c>
    </row>
    <row r="35" spans="1:43" s="30" customFormat="1" ht="15" customHeight="1" thickBot="1" x14ac:dyDescent="0.3">
      <c r="A35" s="1"/>
      <c r="B35" s="31"/>
      <c r="C35" s="25"/>
      <c r="D35" s="24"/>
      <c r="E35" s="53" t="s">
        <v>215</v>
      </c>
      <c r="F35" s="54"/>
      <c r="G35" s="55"/>
      <c r="H35" s="55"/>
      <c r="I35" s="4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7"/>
      <c r="AL35" s="36"/>
      <c r="AM35" s="36"/>
    </row>
    <row r="36" spans="1:43" ht="12.75" customHeight="1" x14ac:dyDescent="0.25">
      <c r="A36" s="1"/>
      <c r="B36" s="31"/>
      <c r="C36" s="43"/>
      <c r="D36" s="44"/>
      <c r="E36" s="131" t="s">
        <v>93</v>
      </c>
      <c r="F36" s="107"/>
      <c r="G36" s="98"/>
      <c r="H36" s="98"/>
      <c r="I36" s="9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 t="s">
        <v>91</v>
      </c>
      <c r="AN36" s="1"/>
      <c r="AO36" s="7">
        <v>38</v>
      </c>
      <c r="AP36" s="8" t="s">
        <v>92</v>
      </c>
      <c r="AQ36" s="10" t="s">
        <v>91</v>
      </c>
    </row>
    <row r="37" spans="1:43" ht="12" customHeight="1" thickBot="1" x14ac:dyDescent="0.3">
      <c r="A37" s="1"/>
      <c r="B37" s="3"/>
      <c r="C37" s="45"/>
      <c r="D37" s="46"/>
      <c r="E37" s="133"/>
      <c r="F37" s="88"/>
      <c r="G37" s="88"/>
      <c r="H37" s="88"/>
      <c r="I37" s="8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 t="s">
        <v>94</v>
      </c>
      <c r="AN37" s="1"/>
      <c r="AO37" s="7">
        <v>39</v>
      </c>
      <c r="AP37" s="8" t="s">
        <v>95</v>
      </c>
      <c r="AQ37" s="10" t="s">
        <v>94</v>
      </c>
    </row>
    <row r="38" spans="1:43" ht="16.5" customHeight="1" thickBot="1" x14ac:dyDescent="0.3">
      <c r="A38" s="1"/>
      <c r="B38" s="129" t="s">
        <v>96</v>
      </c>
      <c r="C38" s="129"/>
      <c r="D38" s="129"/>
      <c r="E38" s="32"/>
      <c r="F38" s="102"/>
      <c r="G38" s="96"/>
      <c r="H38" s="96"/>
      <c r="I38" s="9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 t="s">
        <v>97</v>
      </c>
      <c r="AN38" s="1"/>
      <c r="AO38" s="7">
        <v>40</v>
      </c>
      <c r="AP38" s="8" t="s">
        <v>98</v>
      </c>
      <c r="AQ38" s="10" t="s">
        <v>97</v>
      </c>
    </row>
    <row r="39" spans="1:43" ht="19.5" customHeight="1" thickBot="1" x14ac:dyDescent="0.3">
      <c r="A39" s="1"/>
      <c r="B39" s="130"/>
      <c r="C39" s="130"/>
      <c r="D39" s="130"/>
      <c r="E39" s="76" t="s">
        <v>99</v>
      </c>
      <c r="F39" s="88"/>
      <c r="G39" s="88"/>
      <c r="H39" s="88"/>
      <c r="I39" s="8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 t="s">
        <v>100</v>
      </c>
      <c r="AN39" s="1"/>
      <c r="AO39" s="7">
        <v>41</v>
      </c>
      <c r="AP39" s="8" t="s">
        <v>101</v>
      </c>
      <c r="AQ39" s="10" t="s">
        <v>100</v>
      </c>
    </row>
    <row r="40" spans="1:43" ht="15" customHeight="1" x14ac:dyDescent="0.25">
      <c r="A40" s="1"/>
      <c r="B40" s="47" t="s">
        <v>210</v>
      </c>
      <c r="C40" s="48"/>
      <c r="D40" s="48"/>
      <c r="E40" s="64"/>
      <c r="F40" s="48"/>
      <c r="G40" s="48"/>
      <c r="H40" s="48"/>
      <c r="I40" s="4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 t="s">
        <v>102</v>
      </c>
      <c r="AN40" s="1"/>
      <c r="AO40" s="7">
        <v>42</v>
      </c>
      <c r="AP40" s="8" t="s">
        <v>103</v>
      </c>
      <c r="AQ40" s="10" t="s">
        <v>102</v>
      </c>
    </row>
    <row r="41" spans="1:43" ht="15" customHeight="1" x14ac:dyDescent="0.25">
      <c r="A41" s="1"/>
      <c r="B41" s="62" t="s">
        <v>211</v>
      </c>
      <c r="C41" s="63"/>
      <c r="D41" s="63"/>
      <c r="E41" s="27"/>
      <c r="F41" s="28"/>
      <c r="G41" s="28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 t="s">
        <v>104</v>
      </c>
      <c r="AN41" s="1"/>
      <c r="AO41" s="7">
        <v>43</v>
      </c>
      <c r="AP41" s="8" t="s">
        <v>105</v>
      </c>
      <c r="AQ41" s="10" t="s">
        <v>104</v>
      </c>
    </row>
    <row r="42" spans="1:43" ht="21" customHeight="1" x14ac:dyDescent="0.25">
      <c r="A42" s="1"/>
      <c r="B42" s="124"/>
      <c r="C42" s="124"/>
      <c r="D42" s="124"/>
      <c r="E42" s="124"/>
      <c r="F42" s="124"/>
      <c r="G42" s="124"/>
      <c r="H42" s="124"/>
      <c r="I42" s="1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 t="s">
        <v>106</v>
      </c>
      <c r="AN42" s="1"/>
      <c r="AO42" s="7">
        <v>44</v>
      </c>
      <c r="AP42" s="8" t="s">
        <v>107</v>
      </c>
      <c r="AQ42" s="10" t="s">
        <v>106</v>
      </c>
    </row>
    <row r="43" spans="1:43" ht="21" customHeight="1" x14ac:dyDescent="0.25">
      <c r="A43" s="1"/>
      <c r="B43" s="125"/>
      <c r="C43" s="125"/>
      <c r="D43" s="125"/>
      <c r="E43" s="125"/>
      <c r="F43" s="125"/>
      <c r="G43" s="125"/>
      <c r="H43" s="125"/>
      <c r="I43" s="12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 t="s">
        <v>108</v>
      </c>
      <c r="AN43" s="1"/>
      <c r="AO43" s="7">
        <v>45</v>
      </c>
      <c r="AP43" s="8" t="s">
        <v>109</v>
      </c>
      <c r="AQ43" s="10" t="s">
        <v>108</v>
      </c>
    </row>
    <row r="44" spans="1:43" ht="22.5" customHeight="1" x14ac:dyDescent="0.25">
      <c r="A44" s="1"/>
      <c r="B44" s="15" t="s">
        <v>110</v>
      </c>
      <c r="C44" s="123"/>
      <c r="D44" s="123"/>
      <c r="E44" s="123"/>
      <c r="F44" s="123"/>
      <c r="G44" s="15" t="s">
        <v>111</v>
      </c>
      <c r="H44" s="83"/>
      <c r="I44" s="8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 t="s">
        <v>112</v>
      </c>
      <c r="AN44" s="1"/>
      <c r="AO44" s="7">
        <v>51</v>
      </c>
      <c r="AP44" s="8" t="s">
        <v>113</v>
      </c>
      <c r="AQ44" s="10" t="s">
        <v>112</v>
      </c>
    </row>
    <row r="45" spans="1:43" ht="12.75" customHeight="1" x14ac:dyDescent="0.25">
      <c r="A45" s="1"/>
      <c r="B45" s="3"/>
      <c r="C45" s="39"/>
      <c r="D45" s="40"/>
      <c r="E45" s="38"/>
      <c r="F45" s="38"/>
      <c r="G45" s="1"/>
      <c r="H45" s="86"/>
      <c r="I45" s="8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 t="s">
        <v>114</v>
      </c>
      <c r="AN45" s="1"/>
      <c r="AO45" s="7">
        <v>52</v>
      </c>
      <c r="AP45" s="8" t="s">
        <v>115</v>
      </c>
      <c r="AQ45" s="10" t="s">
        <v>114</v>
      </c>
    </row>
    <row r="46" spans="1:43" ht="15" customHeight="1" x14ac:dyDescent="0.25">
      <c r="A46" s="1"/>
      <c r="B46" s="15" t="s">
        <v>116</v>
      </c>
      <c r="C46" s="83"/>
      <c r="D46" s="83"/>
      <c r="E46" s="83"/>
      <c r="F46" s="83"/>
      <c r="G46" s="15" t="s">
        <v>117</v>
      </c>
      <c r="H46" s="88"/>
      <c r="I46" s="8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 t="s">
        <v>118</v>
      </c>
      <c r="AN46" s="1"/>
      <c r="AO46" s="7">
        <v>53</v>
      </c>
      <c r="AP46" s="8" t="s">
        <v>119</v>
      </c>
      <c r="AQ46" s="10" t="s">
        <v>118</v>
      </c>
    </row>
    <row r="47" spans="1:43" ht="15.75" customHeight="1" x14ac:dyDescent="0.25">
      <c r="A47" s="1"/>
      <c r="B47" s="65" t="s">
        <v>120</v>
      </c>
      <c r="C47" s="84"/>
      <c r="D47" s="85"/>
      <c r="E47" s="85"/>
      <c r="F47" s="85"/>
      <c r="G47" s="89"/>
      <c r="H47" s="66"/>
      <c r="I47" s="6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 t="s">
        <v>121</v>
      </c>
      <c r="AN47" s="1"/>
      <c r="AO47" s="7">
        <v>55</v>
      </c>
      <c r="AP47" s="8" t="s">
        <v>122</v>
      </c>
      <c r="AQ47" s="10" t="s">
        <v>121</v>
      </c>
    </row>
    <row r="48" spans="1:43" ht="21" customHeight="1" x14ac:dyDescent="0.25">
      <c r="A48" s="1"/>
      <c r="B48" s="68" t="s">
        <v>123</v>
      </c>
      <c r="C48" s="91"/>
      <c r="D48" s="92"/>
      <c r="E48" s="92"/>
      <c r="F48" s="92"/>
      <c r="G48" s="90"/>
      <c r="H48" s="69"/>
      <c r="I48" s="7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 t="s">
        <v>124</v>
      </c>
      <c r="AN48" s="1"/>
      <c r="AO48" s="7">
        <v>56</v>
      </c>
      <c r="AP48" s="8" t="s">
        <v>125</v>
      </c>
      <c r="AQ48" s="10" t="s">
        <v>124</v>
      </c>
    </row>
    <row r="49" spans="1:43" ht="8.25" customHeight="1" x14ac:dyDescent="0.25">
      <c r="A49" s="1"/>
      <c r="B49" s="1"/>
      <c r="C49" s="38"/>
      <c r="D49" s="38"/>
      <c r="E49" s="38"/>
      <c r="F49" s="38"/>
      <c r="G49" s="38"/>
      <c r="H49" s="38"/>
      <c r="I49" s="3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 t="s">
        <v>126</v>
      </c>
      <c r="AN49" s="1"/>
      <c r="AO49" s="7">
        <v>58</v>
      </c>
      <c r="AP49" s="8" t="s">
        <v>127</v>
      </c>
      <c r="AQ49" s="10" t="s">
        <v>126</v>
      </c>
    </row>
    <row r="50" spans="1:43" ht="15" customHeight="1" x14ac:dyDescent="0.25">
      <c r="A50" s="1"/>
      <c r="B50" s="3" t="s">
        <v>128</v>
      </c>
      <c r="C50" s="83"/>
      <c r="D50" s="83"/>
      <c r="E50" s="83"/>
      <c r="F50" s="83"/>
      <c r="G50" s="83"/>
      <c r="H50" s="83"/>
      <c r="I50" s="8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 t="s">
        <v>129</v>
      </c>
      <c r="AN50" s="1"/>
      <c r="AO50" s="7">
        <v>59</v>
      </c>
      <c r="AP50" s="8" t="s">
        <v>130</v>
      </c>
      <c r="AQ50" s="10" t="s">
        <v>129</v>
      </c>
    </row>
    <row r="51" spans="1:43" ht="9" customHeight="1" x14ac:dyDescent="0.25">
      <c r="A51" s="1"/>
      <c r="B51" s="42"/>
      <c r="C51" s="49"/>
      <c r="D51" s="49"/>
      <c r="E51" s="38"/>
      <c r="F51" s="38"/>
      <c r="G51" s="38"/>
      <c r="H51" s="38"/>
      <c r="I51" s="3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 t="s">
        <v>131</v>
      </c>
      <c r="AN51" s="1"/>
      <c r="AO51" s="7">
        <v>60</v>
      </c>
      <c r="AP51" s="8" t="s">
        <v>132</v>
      </c>
      <c r="AQ51" s="10" t="s">
        <v>131</v>
      </c>
    </row>
    <row r="52" spans="1:43" ht="15" customHeight="1" x14ac:dyDescent="0.25">
      <c r="A52" s="1"/>
      <c r="B52" s="78" t="s">
        <v>220</v>
      </c>
      <c r="C52" s="79"/>
      <c r="D52" s="80"/>
      <c r="E52" s="81"/>
      <c r="F52" s="81"/>
      <c r="G52" s="81"/>
      <c r="H52" s="81"/>
      <c r="I52" s="8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 t="s">
        <v>133</v>
      </c>
      <c r="AN52" s="1"/>
      <c r="AO52" s="7">
        <v>63</v>
      </c>
      <c r="AP52" s="8" t="s">
        <v>134</v>
      </c>
      <c r="AQ52" s="10" t="s">
        <v>133</v>
      </c>
    </row>
    <row r="53" spans="1:43" ht="17.25" customHeight="1" x14ac:dyDescent="0.25">
      <c r="A53" s="93" t="s">
        <v>135</v>
      </c>
      <c r="B53" s="93"/>
      <c r="C53" s="93"/>
      <c r="D53" s="93"/>
      <c r="E53" s="93"/>
      <c r="F53" s="93"/>
      <c r="G53" s="93"/>
      <c r="H53" s="93"/>
      <c r="I53" s="9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 t="s">
        <v>136</v>
      </c>
      <c r="AN53" s="1"/>
      <c r="AO53" s="7">
        <v>67</v>
      </c>
      <c r="AP53" s="8" t="s">
        <v>137</v>
      </c>
      <c r="AQ53" s="10" t="s">
        <v>136</v>
      </c>
    </row>
    <row r="54" spans="1:43" ht="17.25" customHeight="1" x14ac:dyDescent="0.25">
      <c r="A54" s="1"/>
      <c r="B54" s="41" t="s">
        <v>138</v>
      </c>
      <c r="C54" s="1"/>
      <c r="D54" s="1"/>
      <c r="E54" s="57"/>
      <c r="F54" s="57"/>
      <c r="G54" s="57"/>
      <c r="H54" s="57"/>
      <c r="I54" s="5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 t="s">
        <v>139</v>
      </c>
      <c r="AN54" s="1"/>
      <c r="AO54" s="7">
        <v>68</v>
      </c>
      <c r="AP54" s="8" t="s">
        <v>140</v>
      </c>
      <c r="AQ54" s="10" t="s">
        <v>139</v>
      </c>
    </row>
    <row r="55" spans="1:43" ht="17.25" customHeight="1" x14ac:dyDescent="0.25">
      <c r="A55" s="1"/>
      <c r="B55" s="94" t="s">
        <v>141</v>
      </c>
      <c r="C55" s="94"/>
      <c r="D55" s="94"/>
      <c r="E55" s="94"/>
      <c r="F55" s="94"/>
      <c r="G55" s="94"/>
      <c r="H55" s="94"/>
      <c r="I55" s="5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 t="s">
        <v>142</v>
      </c>
      <c r="AN55" s="1"/>
      <c r="AO55" s="7">
        <v>69</v>
      </c>
      <c r="AP55" s="8" t="s">
        <v>143</v>
      </c>
      <c r="AQ55" s="10" t="s">
        <v>142</v>
      </c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 t="s">
        <v>144</v>
      </c>
      <c r="AN56" s="1"/>
      <c r="AO56" s="7">
        <v>70</v>
      </c>
      <c r="AP56" s="8" t="s">
        <v>145</v>
      </c>
      <c r="AQ56" s="10" t="s">
        <v>144</v>
      </c>
    </row>
    <row r="57" spans="1:43" ht="15" hidden="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 t="s">
        <v>146</v>
      </c>
      <c r="AN57" s="1"/>
      <c r="AO57" s="7">
        <v>71</v>
      </c>
      <c r="AP57" s="8" t="s">
        <v>147</v>
      </c>
      <c r="AQ57" s="10" t="s">
        <v>146</v>
      </c>
    </row>
    <row r="58" spans="1:43" ht="15" hidden="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 t="s">
        <v>148</v>
      </c>
      <c r="AN58" s="1"/>
      <c r="AO58" s="7">
        <v>72</v>
      </c>
      <c r="AP58" s="8" t="s">
        <v>149</v>
      </c>
      <c r="AQ58" s="10" t="s">
        <v>148</v>
      </c>
    </row>
    <row r="59" spans="1:43" ht="12.75" hidden="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 t="s">
        <v>150</v>
      </c>
      <c r="AN59" s="1"/>
      <c r="AO59" s="7">
        <v>73</v>
      </c>
      <c r="AP59" s="8" t="s">
        <v>151</v>
      </c>
      <c r="AQ59" s="10" t="s">
        <v>150</v>
      </c>
    </row>
    <row r="60" spans="1:43" ht="12.75" hidden="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 t="s">
        <v>152</v>
      </c>
      <c r="AN60" s="1"/>
      <c r="AO60" s="7">
        <v>74</v>
      </c>
      <c r="AP60" s="8" t="s">
        <v>153</v>
      </c>
      <c r="AQ60" s="10" t="s">
        <v>152</v>
      </c>
    </row>
    <row r="61" spans="1:43" ht="15" hidden="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 t="s">
        <v>154</v>
      </c>
      <c r="AN61" s="1"/>
      <c r="AO61" s="7">
        <v>75</v>
      </c>
      <c r="AP61" s="8" t="s">
        <v>155</v>
      </c>
      <c r="AQ61" s="10" t="s">
        <v>154</v>
      </c>
    </row>
    <row r="62" spans="1:43" ht="12.75" hidden="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 t="s">
        <v>156</v>
      </c>
      <c r="AN62" s="1"/>
      <c r="AO62" s="7">
        <v>76</v>
      </c>
      <c r="AP62" s="8" t="s">
        <v>157</v>
      </c>
      <c r="AQ62" s="10" t="s">
        <v>156</v>
      </c>
    </row>
    <row r="63" spans="1:43" ht="12.75" hidden="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 t="s">
        <v>158</v>
      </c>
      <c r="AN63" s="1"/>
      <c r="AO63" s="7">
        <v>77</v>
      </c>
      <c r="AP63" s="8" t="s">
        <v>159</v>
      </c>
      <c r="AQ63" s="10" t="s">
        <v>158</v>
      </c>
    </row>
    <row r="64" spans="1:43" ht="12.75" hidden="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 t="s">
        <v>160</v>
      </c>
      <c r="AN64" s="1"/>
      <c r="AO64" s="7">
        <v>78</v>
      </c>
      <c r="AP64" s="8" t="s">
        <v>161</v>
      </c>
      <c r="AQ64" s="10" t="s">
        <v>160</v>
      </c>
    </row>
    <row r="65" spans="1:43" ht="12.75" hidden="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 t="s">
        <v>162</v>
      </c>
      <c r="AN65" s="1"/>
      <c r="AO65" s="7">
        <v>79</v>
      </c>
      <c r="AP65" s="8" t="s">
        <v>163</v>
      </c>
      <c r="AQ65" s="10" t="s">
        <v>162</v>
      </c>
    </row>
    <row r="66" spans="1:43" ht="12.75" hidden="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 t="s">
        <v>164</v>
      </c>
      <c r="AN66" s="1"/>
      <c r="AO66" s="7">
        <v>80</v>
      </c>
      <c r="AP66" s="8" t="s">
        <v>165</v>
      </c>
      <c r="AQ66" s="10" t="s">
        <v>164</v>
      </c>
    </row>
    <row r="67" spans="1:43" ht="12.75" hidden="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 t="s">
        <v>166</v>
      </c>
      <c r="AN67" s="1"/>
      <c r="AO67" s="7">
        <v>81</v>
      </c>
      <c r="AP67" s="8" t="s">
        <v>167</v>
      </c>
      <c r="AQ67" s="10" t="s">
        <v>166</v>
      </c>
    </row>
    <row r="68" spans="1:43" ht="12.75" hidden="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 t="s">
        <v>168</v>
      </c>
      <c r="AN68" s="1"/>
      <c r="AO68" s="7">
        <v>82</v>
      </c>
      <c r="AP68" s="8" t="s">
        <v>169</v>
      </c>
      <c r="AQ68" s="10" t="s">
        <v>168</v>
      </c>
    </row>
    <row r="69" spans="1:43" ht="12.7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 t="s">
        <v>170</v>
      </c>
      <c r="AN69" s="1"/>
      <c r="AO69" s="7">
        <v>83</v>
      </c>
      <c r="AP69" s="8" t="s">
        <v>171</v>
      </c>
      <c r="AQ69" s="10" t="s">
        <v>170</v>
      </c>
    </row>
    <row r="70" spans="1:43" ht="12.75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 t="s">
        <v>172</v>
      </c>
      <c r="AN70" s="1"/>
      <c r="AO70" s="7">
        <v>84</v>
      </c>
      <c r="AP70" s="8" t="s">
        <v>173</v>
      </c>
      <c r="AQ70" s="10" t="s">
        <v>172</v>
      </c>
    </row>
    <row r="71" spans="1:43" ht="12.7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 t="s">
        <v>174</v>
      </c>
      <c r="AN71" s="1"/>
      <c r="AO71" s="7">
        <v>85</v>
      </c>
      <c r="AP71" s="8" t="s">
        <v>175</v>
      </c>
      <c r="AQ71" s="10" t="s">
        <v>174</v>
      </c>
    </row>
    <row r="72" spans="1:43" ht="12.75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 t="s">
        <v>176</v>
      </c>
      <c r="AN72" s="1"/>
      <c r="AO72" s="7">
        <v>86</v>
      </c>
      <c r="AP72" s="8" t="s">
        <v>177</v>
      </c>
      <c r="AQ72" s="10" t="s">
        <v>176</v>
      </c>
    </row>
    <row r="73" spans="1:43" ht="12.75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 t="s">
        <v>178</v>
      </c>
      <c r="AN73" s="1"/>
      <c r="AO73" s="7">
        <v>89</v>
      </c>
      <c r="AP73" s="8" t="s">
        <v>179</v>
      </c>
      <c r="AQ73" s="10" t="s">
        <v>178</v>
      </c>
    </row>
    <row r="74" spans="1:43" ht="12.7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 t="s">
        <v>180</v>
      </c>
      <c r="AN74" s="1"/>
      <c r="AO74" s="7">
        <v>90</v>
      </c>
      <c r="AP74" s="8" t="s">
        <v>181</v>
      </c>
      <c r="AQ74" s="10" t="s">
        <v>180</v>
      </c>
    </row>
    <row r="75" spans="1:43" ht="12.7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 t="s">
        <v>182</v>
      </c>
      <c r="AN75" s="1"/>
      <c r="AO75" s="7">
        <v>91</v>
      </c>
      <c r="AP75" s="8" t="s">
        <v>183</v>
      </c>
      <c r="AQ75" s="10" t="s">
        <v>182</v>
      </c>
    </row>
    <row r="76" spans="1:43" ht="12.75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 t="s">
        <v>184</v>
      </c>
      <c r="AN76" s="1"/>
      <c r="AO76" s="7">
        <v>92</v>
      </c>
      <c r="AP76" s="8" t="s">
        <v>185</v>
      </c>
      <c r="AQ76" s="10" t="s">
        <v>184</v>
      </c>
    </row>
    <row r="77" spans="1:43" ht="12.7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 t="s">
        <v>186</v>
      </c>
      <c r="AN77" s="1"/>
      <c r="AO77" s="7">
        <v>93</v>
      </c>
      <c r="AP77" s="8" t="s">
        <v>187</v>
      </c>
      <c r="AQ77" s="10" t="s">
        <v>186</v>
      </c>
    </row>
    <row r="78" spans="1:43" ht="12.75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 t="s">
        <v>188</v>
      </c>
      <c r="AN78" s="1"/>
      <c r="AO78" s="7">
        <v>94</v>
      </c>
      <c r="AP78" s="8" t="s">
        <v>189</v>
      </c>
      <c r="AQ78" s="10" t="s">
        <v>188</v>
      </c>
    </row>
    <row r="79" spans="1:43" ht="12.75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 t="s">
        <v>190</v>
      </c>
      <c r="AN79" s="1"/>
      <c r="AO79" s="7">
        <v>95</v>
      </c>
      <c r="AP79" s="8" t="s">
        <v>191</v>
      </c>
      <c r="AQ79" s="10" t="s">
        <v>190</v>
      </c>
    </row>
    <row r="80" spans="1:43" ht="12.75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 t="s">
        <v>192</v>
      </c>
      <c r="AN80" s="1"/>
      <c r="AO80" s="7">
        <v>96</v>
      </c>
      <c r="AP80" s="8" t="s">
        <v>193</v>
      </c>
      <c r="AQ80" s="10" t="s">
        <v>192</v>
      </c>
    </row>
    <row r="81" spans="1:43" ht="12.75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 t="s">
        <v>194</v>
      </c>
      <c r="AN81" s="1"/>
      <c r="AO81" s="7">
        <v>97</v>
      </c>
      <c r="AP81" s="8" t="s">
        <v>195</v>
      </c>
      <c r="AQ81" s="10" t="s">
        <v>194</v>
      </c>
    </row>
    <row r="82" spans="1:43" ht="12.7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 t="s">
        <v>196</v>
      </c>
      <c r="AN82" s="1"/>
      <c r="AO82" s="7">
        <v>98</v>
      </c>
      <c r="AP82" s="8" t="s">
        <v>197</v>
      </c>
      <c r="AQ82" s="10" t="s">
        <v>196</v>
      </c>
    </row>
    <row r="83" spans="1:43" ht="12.75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 t="s">
        <v>198</v>
      </c>
      <c r="AN83" s="1"/>
      <c r="AO83" s="7">
        <v>99</v>
      </c>
      <c r="AP83" s="8" t="s">
        <v>199</v>
      </c>
      <c r="AQ83" s="10" t="s">
        <v>198</v>
      </c>
    </row>
    <row r="84" spans="1:43" ht="12.7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 t="s">
        <v>200</v>
      </c>
      <c r="AN84" s="1"/>
      <c r="AO84" s="7">
        <v>100</v>
      </c>
      <c r="AP84" s="8" t="s">
        <v>201</v>
      </c>
      <c r="AQ84" s="10" t="s">
        <v>200</v>
      </c>
    </row>
    <row r="85" spans="1:43" ht="12.7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 t="s">
        <v>202</v>
      </c>
      <c r="AN85" s="1"/>
      <c r="AO85" s="7">
        <v>101</v>
      </c>
      <c r="AP85" s="8" t="s">
        <v>203</v>
      </c>
      <c r="AQ85" s="10" t="s">
        <v>202</v>
      </c>
    </row>
    <row r="86" spans="1:43" ht="12.75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 t="s">
        <v>204</v>
      </c>
      <c r="AN86" s="1"/>
      <c r="AO86" s="7">
        <v>102</v>
      </c>
      <c r="AP86" s="8" t="s">
        <v>205</v>
      </c>
      <c r="AQ86" s="10" t="s">
        <v>204</v>
      </c>
    </row>
    <row r="87" spans="1:43" ht="12.75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 t="s">
        <v>206</v>
      </c>
      <c r="AN87" s="1"/>
      <c r="AO87" s="7">
        <v>103</v>
      </c>
      <c r="AP87" s="8" t="s">
        <v>207</v>
      </c>
      <c r="AQ87" s="10" t="s">
        <v>206</v>
      </c>
    </row>
    <row r="88" spans="1:43" ht="12.75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 t="s">
        <v>208</v>
      </c>
      <c r="AN88" s="1"/>
      <c r="AO88" s="1"/>
      <c r="AP88" s="1"/>
      <c r="AQ88" s="29" t="s">
        <v>208</v>
      </c>
    </row>
    <row r="89" spans="1:43" ht="12.75" hidden="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3" ht="12.75" hidden="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2.75" hidden="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customHeight="1" x14ac:dyDescent="0.2">
      <c r="A985" s="1"/>
      <c r="B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customHeight="1" x14ac:dyDescent="0.2">
      <c r="A986" s="1"/>
      <c r="B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</sheetData>
  <mergeCells count="48">
    <mergeCell ref="C44:F44"/>
    <mergeCell ref="B42:I42"/>
    <mergeCell ref="B43:I43"/>
    <mergeCell ref="G33:G34"/>
    <mergeCell ref="H33:H34"/>
    <mergeCell ref="I33:I34"/>
    <mergeCell ref="F38:I39"/>
    <mergeCell ref="F33:F34"/>
    <mergeCell ref="B38:D39"/>
    <mergeCell ref="E32:E34"/>
    <mergeCell ref="C32:D34"/>
    <mergeCell ref="E36:E37"/>
    <mergeCell ref="B26:C26"/>
    <mergeCell ref="G20:G21"/>
    <mergeCell ref="C30:C31"/>
    <mergeCell ref="H26:I26"/>
    <mergeCell ref="C29:D29"/>
    <mergeCell ref="E29:E30"/>
    <mergeCell ref="G1:G2"/>
    <mergeCell ref="H1:I2"/>
    <mergeCell ref="D9:I10"/>
    <mergeCell ref="C12:I13"/>
    <mergeCell ref="G24:G25"/>
    <mergeCell ref="H24:I25"/>
    <mergeCell ref="A53:I53"/>
    <mergeCell ref="B55:H55"/>
    <mergeCell ref="B14:B15"/>
    <mergeCell ref="F14:I15"/>
    <mergeCell ref="H20:I21"/>
    <mergeCell ref="H22:I23"/>
    <mergeCell ref="C14:D15"/>
    <mergeCell ref="C18:G19"/>
    <mergeCell ref="I18:I19"/>
    <mergeCell ref="C20:C21"/>
    <mergeCell ref="E20:F21"/>
    <mergeCell ref="H44:I44"/>
    <mergeCell ref="C22:F23"/>
    <mergeCell ref="B24:C25"/>
    <mergeCell ref="E24:F25"/>
    <mergeCell ref="F36:I37"/>
    <mergeCell ref="B52:C52"/>
    <mergeCell ref="D52:I52"/>
    <mergeCell ref="C50:I50"/>
    <mergeCell ref="C47:F47"/>
    <mergeCell ref="C46:F46"/>
    <mergeCell ref="H45:I46"/>
    <mergeCell ref="G47:G48"/>
    <mergeCell ref="C48:F48"/>
  </mergeCells>
  <dataValidations xWindow="580" yWindow="431" count="1">
    <dataValidation type="list" allowBlank="1" showInputMessage="1" showErrorMessage="1" prompt=" - " sqref="F38">
      <formula1>$AJ$1:$AJ$3</formula1>
    </dataValidation>
  </dataValidations>
  <pageMargins left="0.70866141732283472" right="0.70866141732283472" top="0.15748031496062992" bottom="0.74803149606299213" header="0" footer="0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</vt:lpstr>
      <vt:lpstr>Formulario!Área_de_impresión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Carla Pippo Bezzoni (UTA)</cp:lastModifiedBy>
  <cp:lastPrinted>2025-07-31T14:33:27Z</cp:lastPrinted>
  <dcterms:created xsi:type="dcterms:W3CDTF">2009-06-08T01:04:41Z</dcterms:created>
  <dcterms:modified xsi:type="dcterms:W3CDTF">2025-10-08T12:42:45Z</dcterms:modified>
</cp:coreProperties>
</file>